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novice1\Documents\Rozpočty\Rozpočet 2024\"/>
    </mc:Choice>
  </mc:AlternateContent>
  <xr:revisionPtr revIDLastSave="0" documentId="13_ncr:1_{1755F36D-4D76-45F3-B8E5-ECB66B5042FC}" xr6:coauthVersionLast="47" xr6:coauthVersionMax="47" xr10:uidLastSave="{00000000-0000-0000-0000-000000000000}"/>
  <bookViews>
    <workbookView xWindow="0" yWindow="720" windowWidth="28800" windowHeight="15480" xr2:uid="{DBE2052D-F62F-43EF-AFD5-881C8B58D22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1" l="1"/>
  <c r="I38" i="1"/>
</calcChain>
</file>

<file path=xl/sharedStrings.xml><?xml version="1.0" encoding="utf-8"?>
<sst xmlns="http://schemas.openxmlformats.org/spreadsheetml/2006/main" count="65" uniqueCount="59">
  <si>
    <t>Návrh rozpočtu obce Stanovice na rok 2025</t>
  </si>
  <si>
    <t>PŘEDPOKLÁDANÉ PŘÍJMY</t>
  </si>
  <si>
    <t>Daň z příjmu FO ze závislé činnosti</t>
  </si>
  <si>
    <t>Daň z příjmu fyz.osob ze sam výd.činn.</t>
  </si>
  <si>
    <t>Daň z příjmu fyz.osob z kap.výn</t>
  </si>
  <si>
    <t>Daň z příjmu právnických osob</t>
  </si>
  <si>
    <t>Daň z příjmů práv.osob za obec</t>
  </si>
  <si>
    <t>Daň z DPH</t>
  </si>
  <si>
    <t>Poplatky ze psů</t>
  </si>
  <si>
    <t>Příjem z poplatků za obecní systém odpad.</t>
  </si>
  <si>
    <t>Správní poplatky</t>
  </si>
  <si>
    <t>Daň z hazardních her</t>
  </si>
  <si>
    <t>Daň z nemovitosti</t>
  </si>
  <si>
    <t>Nein.př.transf.ze st.roz.v rámci souhr.dot.</t>
  </si>
  <si>
    <t>Ost.záležitosti lesního hospodářství</t>
  </si>
  <si>
    <t xml:space="preserve">Rybářství a myslivost </t>
  </si>
  <si>
    <t>Silnice</t>
  </si>
  <si>
    <t>Využití volného času dětí a mládeže</t>
  </si>
  <si>
    <t>Nebytové hospodářství</t>
  </si>
  <si>
    <t>Pohřebnictví</t>
  </si>
  <si>
    <t>Komunální služby a územní rozvoj j.n.</t>
  </si>
  <si>
    <t>Využívání a zneškodňování komunálního odpadu</t>
  </si>
  <si>
    <t>Péče o vzhled obcí a veřejnou zeleň</t>
  </si>
  <si>
    <t>Požární ochrana-dobr.část</t>
  </si>
  <si>
    <t>Činnost místní správy</t>
  </si>
  <si>
    <t>NÁZEV PŘÍJMOVÉ POLOŽKY</t>
  </si>
  <si>
    <r>
      <rPr>
        <b/>
        <sz val="10"/>
        <color theme="1"/>
        <rFont val="Calibri"/>
        <family val="2"/>
        <charset val="238"/>
        <scheme val="minor"/>
      </rPr>
      <t xml:space="preserve"> POLOŽKA</t>
    </r>
    <r>
      <rPr>
        <b/>
        <sz val="16"/>
        <color theme="1"/>
        <rFont val="Calibri"/>
        <family val="2"/>
        <charset val="238"/>
        <scheme val="minor"/>
      </rPr>
      <t xml:space="preserve">        §</t>
    </r>
  </si>
  <si>
    <t>Příjem z daně z hazard.her s vyj.techn.her</t>
  </si>
  <si>
    <t>Příjem z daně technických her</t>
  </si>
  <si>
    <t>celkem příjmy</t>
  </si>
  <si>
    <t>Ozdrav.hosp.zvíř.,pol. a spec.plodin</t>
  </si>
  <si>
    <t>Správa v les.hosp.činn.les.hospodáře</t>
  </si>
  <si>
    <t>Ostatní záležitosti pozem.komunikací</t>
  </si>
  <si>
    <t>Pitná voda</t>
  </si>
  <si>
    <t>Záležitosti pošt</t>
  </si>
  <si>
    <t>Předškolní zařízení</t>
  </si>
  <si>
    <t>Základní školy</t>
  </si>
  <si>
    <t>Činnosti knihovnické</t>
  </si>
  <si>
    <t>Zachování a obnova kult.památek</t>
  </si>
  <si>
    <t>Zálež.kultury,církví a sdělovacích prostředků</t>
  </si>
  <si>
    <t>Ost.tělovýchovná činnost</t>
  </si>
  <si>
    <t>Veřejné osvětlení</t>
  </si>
  <si>
    <t>Komunální služby</t>
  </si>
  <si>
    <t>Nebezpečný odpad</t>
  </si>
  <si>
    <t>Sběr a odvoz komunálního odpadu</t>
  </si>
  <si>
    <t>Sběr a odvoz ostat.odpadů-BIO</t>
  </si>
  <si>
    <t>Využívání a zneškodňování komun.odpadů</t>
  </si>
  <si>
    <t>Osobní asistence, pečovatelská služba</t>
  </si>
  <si>
    <t>Požární ochrana-dobrov.část</t>
  </si>
  <si>
    <t>Zastupitelstva obcí</t>
  </si>
  <si>
    <t>Daň z příjmů práv.osob za obec</t>
  </si>
  <si>
    <t>NÁZEV VÝDAJOVÉ POLOŽKY</t>
  </si>
  <si>
    <t>POLOŽKA           §</t>
  </si>
  <si>
    <t>PŘEDPOKLÁDANÉ VÝDAJE</t>
  </si>
  <si>
    <t>Rybářství a myslivost</t>
  </si>
  <si>
    <t>Odvádění a čišť.odpad.vod a nakl. s kaly</t>
  </si>
  <si>
    <t>celkem</t>
  </si>
  <si>
    <t>návrh rozpočtu vyvěšen 25.10.2024</t>
  </si>
  <si>
    <t>bude viset do projednání 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</si>
</sst>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_-* #,##0.00\ [$Kč-405]_-;\-* #,##0.00\ [$Kč-405]_-;_-* &quot;-&quot;??\ [$Kč-405]_-;_-@_-"/>
    <numFmt numFmtId="170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/>
    <xf numFmtId="4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9" fontId="0" fillId="0" borderId="6" xfId="0" applyNumberFormat="1" applyBorder="1" applyAlignment="1">
      <alignment horizontal="center"/>
    </xf>
    <xf numFmtId="169" fontId="0" fillId="0" borderId="4" xfId="0" applyNumberFormat="1" applyBorder="1" applyAlignment="1">
      <alignment horizontal="center"/>
    </xf>
    <xf numFmtId="0" fontId="1" fillId="3" borderId="0" xfId="0" applyFont="1" applyFill="1"/>
    <xf numFmtId="0" fontId="8" fillId="3" borderId="0" xfId="0" applyFont="1" applyFill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1" xfId="0" applyFont="1" applyBorder="1" applyAlignment="1">
      <alignment horizontal="center"/>
    </xf>
    <xf numFmtId="170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/>
    <xf numFmtId="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9" fontId="9" fillId="0" borderId="0" xfId="0" applyNumberFormat="1" applyFont="1" applyAlignment="1">
      <alignment horizontal="center"/>
    </xf>
    <xf numFmtId="0" fontId="6" fillId="0" borderId="0" xfId="0" applyFont="1" applyBorder="1"/>
    <xf numFmtId="0" fontId="9" fillId="0" borderId="0" xfId="0" applyFont="1" applyAlignment="1">
      <alignment horizontal="center"/>
    </xf>
    <xf numFmtId="169" fontId="9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1</xdr:row>
      <xdr:rowOff>19050</xdr:rowOff>
    </xdr:from>
    <xdr:to>
      <xdr:col>5</xdr:col>
      <xdr:colOff>266699</xdr:colOff>
      <xdr:row>6</xdr:row>
      <xdr:rowOff>19050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2FBA99A-F680-A558-EC05-7FF7B5495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52425"/>
          <a:ext cx="838199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0427E-5500-4EF8-AC17-0A49B99E973E}">
  <dimension ref="A1:W92"/>
  <sheetViews>
    <sheetView tabSelected="1" workbookViewId="0">
      <selection activeCell="M7" sqref="M7"/>
    </sheetView>
  </sheetViews>
  <sheetFormatPr defaultRowHeight="15" x14ac:dyDescent="0.25"/>
  <cols>
    <col min="6" max="6" width="10.28515625" customWidth="1"/>
    <col min="8" max="8" width="2" customWidth="1"/>
    <col min="13" max="13" width="9.7109375" bestFit="1" customWidth="1"/>
  </cols>
  <sheetData>
    <row r="1" spans="1:10" ht="26.25" x14ac:dyDescent="0.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C2" s="2"/>
      <c r="D2" s="2"/>
      <c r="E2" s="2"/>
      <c r="F2" s="2"/>
      <c r="G2" s="2"/>
    </row>
    <row r="3" spans="1:10" x14ac:dyDescent="0.25">
      <c r="C3" s="2"/>
      <c r="D3" s="2"/>
      <c r="E3" s="2"/>
      <c r="F3" s="2"/>
      <c r="G3" s="2"/>
    </row>
    <row r="4" spans="1:10" x14ac:dyDescent="0.25">
      <c r="C4" s="2"/>
      <c r="D4" s="2"/>
      <c r="E4" s="2"/>
      <c r="F4" s="2"/>
      <c r="G4" s="2"/>
    </row>
    <row r="5" spans="1:10" x14ac:dyDescent="0.25">
      <c r="C5" s="2"/>
      <c r="D5" s="2"/>
      <c r="E5" s="2"/>
      <c r="F5" s="2"/>
      <c r="G5" s="2"/>
    </row>
    <row r="6" spans="1:10" x14ac:dyDescent="0.25">
      <c r="C6" s="2"/>
      <c r="D6" s="2"/>
      <c r="E6" s="2"/>
      <c r="F6" s="2"/>
      <c r="G6" s="2"/>
    </row>
    <row r="7" spans="1:10" x14ac:dyDescent="0.25">
      <c r="C7" s="1"/>
      <c r="D7" s="1"/>
    </row>
    <row r="8" spans="1:10" x14ac:dyDescent="0.25">
      <c r="C8" s="1"/>
      <c r="D8" s="1"/>
    </row>
    <row r="9" spans="1:10" x14ac:dyDescent="0.25">
      <c r="C9" s="1"/>
      <c r="D9" s="1"/>
    </row>
    <row r="11" spans="1:10" ht="21" x14ac:dyDescent="0.35">
      <c r="A11" s="11" t="s">
        <v>25</v>
      </c>
      <c r="B11" s="12"/>
      <c r="C11" s="12"/>
      <c r="D11" s="12"/>
      <c r="E11" s="13"/>
      <c r="F11" s="14" t="s">
        <v>26</v>
      </c>
      <c r="G11" s="14"/>
      <c r="H11" s="15" t="s">
        <v>1</v>
      </c>
      <c r="I11" s="15"/>
      <c r="J11" s="15"/>
    </row>
    <row r="12" spans="1:10" x14ac:dyDescent="0.25">
      <c r="A12" s="10" t="s">
        <v>2</v>
      </c>
      <c r="B12" s="10"/>
      <c r="C12" s="10"/>
      <c r="D12" s="10"/>
      <c r="E12" s="10"/>
      <c r="F12" s="7">
        <v>1111</v>
      </c>
      <c r="G12" s="28">
        <v>0</v>
      </c>
      <c r="H12" s="28"/>
      <c r="I12" s="29">
        <v>1800000</v>
      </c>
      <c r="J12" s="29"/>
    </row>
    <row r="13" spans="1:10" x14ac:dyDescent="0.25">
      <c r="A13" s="10" t="s">
        <v>3</v>
      </c>
      <c r="B13" s="10"/>
      <c r="C13" s="10"/>
      <c r="D13" s="10"/>
      <c r="E13" s="10"/>
      <c r="F13" s="7">
        <v>1112</v>
      </c>
      <c r="G13" s="28">
        <v>0</v>
      </c>
      <c r="H13" s="28"/>
      <c r="I13" s="29">
        <v>181000</v>
      </c>
      <c r="J13" s="29"/>
    </row>
    <row r="14" spans="1:10" ht="15.75" customHeight="1" x14ac:dyDescent="0.25">
      <c r="A14" s="26" t="s">
        <v>4</v>
      </c>
      <c r="B14" s="26"/>
      <c r="C14" s="26"/>
      <c r="D14" s="26"/>
      <c r="E14" s="26"/>
      <c r="F14" s="7">
        <v>1113</v>
      </c>
      <c r="G14" s="28">
        <v>0</v>
      </c>
      <c r="H14" s="28"/>
      <c r="I14" s="29">
        <v>430000</v>
      </c>
      <c r="J14" s="29"/>
    </row>
    <row r="15" spans="1:10" ht="15.75" customHeight="1" x14ac:dyDescent="0.25">
      <c r="A15" s="26" t="s">
        <v>5</v>
      </c>
      <c r="B15" s="26"/>
      <c r="C15" s="26"/>
      <c r="D15" s="26"/>
      <c r="E15" s="26"/>
      <c r="F15" s="7">
        <v>1121</v>
      </c>
      <c r="G15" s="28">
        <v>0</v>
      </c>
      <c r="H15" s="28"/>
      <c r="I15" s="29">
        <v>3600000</v>
      </c>
      <c r="J15" s="29"/>
    </row>
    <row r="16" spans="1:10" ht="15.75" customHeight="1" x14ac:dyDescent="0.25">
      <c r="A16" s="26" t="s">
        <v>6</v>
      </c>
      <c r="B16" s="26"/>
      <c r="C16" s="26"/>
      <c r="D16" s="26"/>
      <c r="E16" s="26"/>
      <c r="F16" s="7">
        <v>1122</v>
      </c>
      <c r="G16" s="28">
        <v>0</v>
      </c>
      <c r="H16" s="28"/>
      <c r="I16" s="29">
        <v>160000</v>
      </c>
      <c r="J16" s="29"/>
    </row>
    <row r="17" spans="1:10" ht="15.75" customHeight="1" x14ac:dyDescent="0.25">
      <c r="A17" s="26" t="s">
        <v>7</v>
      </c>
      <c r="B17" s="26"/>
      <c r="C17" s="26"/>
      <c r="D17" s="26"/>
      <c r="E17" s="26"/>
      <c r="F17" s="7">
        <v>1211</v>
      </c>
      <c r="G17" s="28">
        <v>0</v>
      </c>
      <c r="H17" s="28"/>
      <c r="I17" s="29">
        <v>5500000</v>
      </c>
      <c r="J17" s="29"/>
    </row>
    <row r="18" spans="1:10" ht="15.75" customHeight="1" x14ac:dyDescent="0.25">
      <c r="A18" s="26" t="s">
        <v>8</v>
      </c>
      <c r="B18" s="26"/>
      <c r="C18" s="26"/>
      <c r="D18" s="26"/>
      <c r="E18" s="26"/>
      <c r="F18" s="7">
        <v>1341</v>
      </c>
      <c r="G18" s="28">
        <v>0</v>
      </c>
      <c r="H18" s="28"/>
      <c r="I18" s="29">
        <v>10000</v>
      </c>
      <c r="J18" s="29"/>
    </row>
    <row r="19" spans="1:10" ht="15.75" customHeight="1" x14ac:dyDescent="0.25">
      <c r="A19" s="26" t="s">
        <v>9</v>
      </c>
      <c r="B19" s="26"/>
      <c r="C19" s="26"/>
      <c r="D19" s="26"/>
      <c r="E19" s="26"/>
      <c r="F19" s="7">
        <v>1345</v>
      </c>
      <c r="G19" s="28">
        <v>0</v>
      </c>
      <c r="H19" s="28"/>
      <c r="I19" s="29">
        <v>530000</v>
      </c>
      <c r="J19" s="29"/>
    </row>
    <row r="20" spans="1:10" ht="15.75" customHeight="1" x14ac:dyDescent="0.25">
      <c r="A20" s="26" t="s">
        <v>10</v>
      </c>
      <c r="B20" s="26"/>
      <c r="C20" s="26"/>
      <c r="D20" s="26"/>
      <c r="E20" s="26"/>
      <c r="F20" s="7">
        <v>1361</v>
      </c>
      <c r="G20" s="28">
        <v>0</v>
      </c>
      <c r="H20" s="28"/>
      <c r="I20" s="29">
        <v>30000</v>
      </c>
      <c r="J20" s="29"/>
    </row>
    <row r="21" spans="1:10" ht="15.75" customHeight="1" x14ac:dyDescent="0.25">
      <c r="A21" s="26" t="s">
        <v>11</v>
      </c>
      <c r="B21" s="26"/>
      <c r="C21" s="26"/>
      <c r="D21" s="26"/>
      <c r="E21" s="26"/>
      <c r="F21" s="7">
        <v>1381</v>
      </c>
      <c r="G21" s="28">
        <v>0</v>
      </c>
      <c r="H21" s="28"/>
      <c r="I21" s="29">
        <v>90000</v>
      </c>
      <c r="J21" s="29"/>
    </row>
    <row r="22" spans="1:10" ht="15.75" customHeight="1" x14ac:dyDescent="0.25">
      <c r="A22" s="26" t="s">
        <v>27</v>
      </c>
      <c r="B22" s="26"/>
      <c r="C22" s="26"/>
      <c r="D22" s="26"/>
      <c r="E22" s="26"/>
      <c r="F22" s="7">
        <v>1386</v>
      </c>
      <c r="G22" s="28">
        <v>0</v>
      </c>
      <c r="H22" s="28"/>
      <c r="I22" s="29">
        <v>60000</v>
      </c>
      <c r="J22" s="29"/>
    </row>
    <row r="23" spans="1:10" ht="15.75" customHeight="1" x14ac:dyDescent="0.25">
      <c r="A23" s="26" t="s">
        <v>28</v>
      </c>
      <c r="B23" s="26"/>
      <c r="C23" s="26"/>
      <c r="D23" s="26"/>
      <c r="E23" s="26"/>
      <c r="F23" s="7">
        <v>1387</v>
      </c>
      <c r="G23" s="28">
        <v>0</v>
      </c>
      <c r="H23" s="28"/>
      <c r="I23" s="29">
        <v>30000</v>
      </c>
      <c r="J23" s="29"/>
    </row>
    <row r="24" spans="1:10" ht="15.75" customHeight="1" x14ac:dyDescent="0.25">
      <c r="A24" s="26" t="s">
        <v>12</v>
      </c>
      <c r="B24" s="26"/>
      <c r="C24" s="26"/>
      <c r="D24" s="26"/>
      <c r="E24" s="26"/>
      <c r="F24" s="7">
        <v>1511</v>
      </c>
      <c r="G24" s="28">
        <v>0</v>
      </c>
      <c r="H24" s="28"/>
      <c r="I24" s="29">
        <v>760000</v>
      </c>
      <c r="J24" s="29"/>
    </row>
    <row r="25" spans="1:10" ht="15.75" customHeight="1" x14ac:dyDescent="0.25">
      <c r="A25" s="26" t="s">
        <v>13</v>
      </c>
      <c r="B25" s="26"/>
      <c r="C25" s="26"/>
      <c r="D25" s="26"/>
      <c r="E25" s="26"/>
      <c r="F25" s="7">
        <v>4112</v>
      </c>
      <c r="G25" s="28">
        <v>0</v>
      </c>
      <c r="H25" s="28"/>
      <c r="I25" s="29">
        <v>287300</v>
      </c>
      <c r="J25" s="29"/>
    </row>
    <row r="26" spans="1:10" ht="15.75" customHeight="1" x14ac:dyDescent="0.25">
      <c r="A26" s="26" t="s">
        <v>14</v>
      </c>
      <c r="B26" s="26"/>
      <c r="C26" s="26"/>
      <c r="D26" s="26"/>
      <c r="E26" s="26"/>
      <c r="F26" s="7"/>
      <c r="G26" s="9">
        <v>1039</v>
      </c>
      <c r="H26" s="9"/>
      <c r="I26" s="29">
        <v>650400</v>
      </c>
      <c r="J26" s="29"/>
    </row>
    <row r="27" spans="1:10" ht="15.75" customHeight="1" x14ac:dyDescent="0.25">
      <c r="A27" s="26" t="s">
        <v>15</v>
      </c>
      <c r="B27" s="26"/>
      <c r="C27" s="26"/>
      <c r="D27" s="26"/>
      <c r="E27" s="26"/>
      <c r="F27" s="7"/>
      <c r="G27" s="9">
        <v>1070</v>
      </c>
      <c r="H27" s="9"/>
      <c r="I27" s="29">
        <v>3000</v>
      </c>
      <c r="J27" s="29"/>
    </row>
    <row r="28" spans="1:10" ht="15.75" customHeight="1" x14ac:dyDescent="0.25">
      <c r="A28" s="26" t="s">
        <v>16</v>
      </c>
      <c r="B28" s="26"/>
      <c r="C28" s="26"/>
      <c r="D28" s="26"/>
      <c r="E28" s="26"/>
      <c r="F28" s="7"/>
      <c r="G28" s="9">
        <v>2212</v>
      </c>
      <c r="H28" s="9"/>
      <c r="I28" s="29">
        <v>1000</v>
      </c>
      <c r="J28" s="29"/>
    </row>
    <row r="29" spans="1:10" ht="15.75" customHeight="1" x14ac:dyDescent="0.25">
      <c r="A29" s="26" t="s">
        <v>17</v>
      </c>
      <c r="B29" s="26"/>
      <c r="C29" s="26"/>
      <c r="D29" s="26"/>
      <c r="E29" s="26"/>
      <c r="F29" s="7"/>
      <c r="G29" s="9">
        <v>3421</v>
      </c>
      <c r="H29" s="9"/>
      <c r="I29" s="29">
        <v>10000</v>
      </c>
      <c r="J29" s="29"/>
    </row>
    <row r="30" spans="1:10" ht="15.75" customHeight="1" x14ac:dyDescent="0.25">
      <c r="A30" s="26" t="s">
        <v>18</v>
      </c>
      <c r="B30" s="26"/>
      <c r="C30" s="26"/>
      <c r="D30" s="26"/>
      <c r="E30" s="26"/>
      <c r="F30" s="7"/>
      <c r="G30" s="9">
        <v>3613</v>
      </c>
      <c r="H30" s="9"/>
      <c r="I30" s="29">
        <v>10000</v>
      </c>
      <c r="J30" s="29"/>
    </row>
    <row r="31" spans="1:10" ht="15.75" customHeight="1" x14ac:dyDescent="0.25">
      <c r="A31" s="26" t="s">
        <v>19</v>
      </c>
      <c r="B31" s="26"/>
      <c r="C31" s="26"/>
      <c r="D31" s="26"/>
      <c r="E31" s="26"/>
      <c r="F31" s="7"/>
      <c r="G31" s="9">
        <v>3632</v>
      </c>
      <c r="H31" s="9"/>
      <c r="I31" s="29">
        <v>10000</v>
      </c>
      <c r="J31" s="29"/>
    </row>
    <row r="32" spans="1:10" ht="15.75" customHeight="1" x14ac:dyDescent="0.25">
      <c r="A32" s="26" t="s">
        <v>20</v>
      </c>
      <c r="B32" s="26"/>
      <c r="C32" s="26"/>
      <c r="D32" s="26"/>
      <c r="E32" s="26"/>
      <c r="F32" s="7"/>
      <c r="G32" s="9">
        <v>3639</v>
      </c>
      <c r="H32" s="9"/>
      <c r="I32" s="29">
        <v>250000</v>
      </c>
      <c r="J32" s="29"/>
    </row>
    <row r="33" spans="1:10" ht="15.75" customHeight="1" x14ac:dyDescent="0.25">
      <c r="A33" s="26" t="s">
        <v>21</v>
      </c>
      <c r="B33" s="26"/>
      <c r="C33" s="26"/>
      <c r="D33" s="26"/>
      <c r="E33" s="26"/>
      <c r="F33" s="7"/>
      <c r="G33" s="9">
        <v>3725</v>
      </c>
      <c r="H33" s="9"/>
      <c r="I33" s="29">
        <v>400000</v>
      </c>
      <c r="J33" s="29"/>
    </row>
    <row r="34" spans="1:10" ht="15.75" customHeight="1" x14ac:dyDescent="0.25">
      <c r="A34" s="26" t="s">
        <v>22</v>
      </c>
      <c r="B34" s="26"/>
      <c r="C34" s="26"/>
      <c r="D34" s="26"/>
      <c r="E34" s="26"/>
      <c r="F34" s="7"/>
      <c r="G34" s="9">
        <v>3745</v>
      </c>
      <c r="H34" s="9"/>
      <c r="I34" s="29">
        <v>15000</v>
      </c>
      <c r="J34" s="29"/>
    </row>
    <row r="35" spans="1:10" ht="15.75" customHeight="1" x14ac:dyDescent="0.25">
      <c r="A35" s="26" t="s">
        <v>23</v>
      </c>
      <c r="B35" s="26"/>
      <c r="C35" s="26"/>
      <c r="D35" s="26"/>
      <c r="E35" s="26"/>
      <c r="F35" s="7"/>
      <c r="G35" s="9">
        <v>5512</v>
      </c>
      <c r="H35" s="9"/>
      <c r="I35" s="29">
        <v>10000</v>
      </c>
      <c r="J35" s="29"/>
    </row>
    <row r="36" spans="1:10" ht="15.75" customHeight="1" x14ac:dyDescent="0.25">
      <c r="A36" s="26" t="s">
        <v>24</v>
      </c>
      <c r="B36" s="26"/>
      <c r="C36" s="26"/>
      <c r="D36" s="26"/>
      <c r="E36" s="26"/>
      <c r="F36" s="7"/>
      <c r="G36" s="9">
        <v>6171</v>
      </c>
      <c r="H36" s="9"/>
      <c r="I36" s="29">
        <v>110000</v>
      </c>
      <c r="J36" s="29"/>
    </row>
    <row r="37" spans="1:10" ht="15.75" customHeight="1" x14ac:dyDescent="0.25">
      <c r="A37" s="26"/>
      <c r="B37" s="26"/>
      <c r="C37" s="26"/>
      <c r="D37" s="26"/>
      <c r="E37" s="26"/>
      <c r="F37" s="7"/>
      <c r="G37" s="28"/>
      <c r="H37" s="28"/>
      <c r="I37" s="8"/>
      <c r="J37" s="8"/>
    </row>
    <row r="38" spans="1:10" x14ac:dyDescent="0.25">
      <c r="D38" s="38" t="s">
        <v>29</v>
      </c>
      <c r="E38" s="38"/>
      <c r="F38" s="39"/>
      <c r="G38" s="38"/>
      <c r="H38" s="38"/>
      <c r="I38" s="40">
        <f>SUM(I12:I37)</f>
        <v>14937700</v>
      </c>
      <c r="J38" s="41"/>
    </row>
    <row r="39" spans="1:10" x14ac:dyDescent="0.25">
      <c r="G39" s="2"/>
      <c r="H39" s="2"/>
    </row>
    <row r="40" spans="1:10" x14ac:dyDescent="0.25">
      <c r="G40" s="1"/>
      <c r="H40" s="1"/>
    </row>
    <row r="41" spans="1:10" x14ac:dyDescent="0.25">
      <c r="G41" s="1"/>
      <c r="H41" s="1"/>
    </row>
    <row r="42" spans="1:10" x14ac:dyDescent="0.25">
      <c r="G42" s="1"/>
      <c r="H42" s="1"/>
    </row>
    <row r="43" spans="1:10" x14ac:dyDescent="0.25">
      <c r="G43" s="2"/>
      <c r="H43" s="2"/>
    </row>
    <row r="44" spans="1:10" x14ac:dyDescent="0.25">
      <c r="G44" s="2"/>
      <c r="H44" s="2"/>
    </row>
    <row r="45" spans="1:10" x14ac:dyDescent="0.25">
      <c r="G45" s="1"/>
      <c r="H45" s="1"/>
    </row>
    <row r="46" spans="1:10" x14ac:dyDescent="0.25">
      <c r="G46" s="1"/>
      <c r="H46" s="1"/>
    </row>
    <row r="47" spans="1:10" x14ac:dyDescent="0.25">
      <c r="G47" s="1"/>
      <c r="H47" s="1"/>
    </row>
    <row r="48" spans="1:10" x14ac:dyDescent="0.25">
      <c r="G48" s="2"/>
      <c r="H48" s="2"/>
    </row>
    <row r="49" spans="1:23" x14ac:dyDescent="0.25">
      <c r="G49" s="2"/>
      <c r="H49" s="2"/>
    </row>
    <row r="50" spans="1:23" x14ac:dyDescent="0.25">
      <c r="G50" s="2"/>
      <c r="H50" s="2"/>
    </row>
    <row r="51" spans="1:23" x14ac:dyDescent="0.25">
      <c r="A51" s="11" t="s">
        <v>51</v>
      </c>
      <c r="B51" s="11"/>
      <c r="C51" s="11"/>
      <c r="D51" s="11"/>
      <c r="E51" s="11"/>
      <c r="F51" s="18" t="s">
        <v>52</v>
      </c>
      <c r="G51" s="18"/>
      <c r="H51" s="18"/>
      <c r="I51" s="19" t="s">
        <v>53</v>
      </c>
      <c r="J51" s="12"/>
    </row>
    <row r="52" spans="1:23" x14ac:dyDescent="0.25">
      <c r="A52" s="30" t="s">
        <v>30</v>
      </c>
      <c r="B52" s="30"/>
      <c r="C52" s="30"/>
      <c r="D52" s="30"/>
      <c r="E52" s="30"/>
      <c r="F52" s="3"/>
      <c r="G52" s="22">
        <v>1014</v>
      </c>
      <c r="H52" s="22"/>
      <c r="I52" s="23">
        <v>15000</v>
      </c>
      <c r="J52" s="23"/>
    </row>
    <row r="53" spans="1:23" ht="15.75" x14ac:dyDescent="0.25">
      <c r="A53" s="26" t="s">
        <v>31</v>
      </c>
      <c r="B53" s="26"/>
      <c r="C53" s="26"/>
      <c r="D53" s="26"/>
      <c r="E53" s="26"/>
      <c r="F53" s="3"/>
      <c r="G53" s="9">
        <v>1036</v>
      </c>
      <c r="H53" s="9"/>
      <c r="I53" s="23">
        <v>90000</v>
      </c>
      <c r="J53" s="23"/>
    </row>
    <row r="54" spans="1:23" ht="15.75" x14ac:dyDescent="0.25">
      <c r="A54" s="26" t="s">
        <v>54</v>
      </c>
      <c r="B54" s="26"/>
      <c r="C54" s="26"/>
      <c r="D54" s="26"/>
      <c r="E54" s="26"/>
      <c r="F54" s="3"/>
      <c r="G54" s="24">
        <v>1070</v>
      </c>
      <c r="H54" s="25"/>
      <c r="I54" s="16">
        <v>5000</v>
      </c>
      <c r="J54" s="17"/>
    </row>
    <row r="55" spans="1:23" ht="15.75" x14ac:dyDescent="0.25">
      <c r="A55" s="26" t="s">
        <v>16</v>
      </c>
      <c r="B55" s="26"/>
      <c r="C55" s="26"/>
      <c r="D55" s="26"/>
      <c r="E55" s="26"/>
      <c r="F55" s="3"/>
      <c r="G55" s="9">
        <v>2212</v>
      </c>
      <c r="H55" s="9"/>
      <c r="I55" s="23">
        <v>1300000</v>
      </c>
      <c r="J55" s="23"/>
    </row>
    <row r="56" spans="1:23" ht="15.75" x14ac:dyDescent="0.25">
      <c r="A56" s="31" t="s">
        <v>32</v>
      </c>
      <c r="B56" s="32"/>
      <c r="C56" s="32"/>
      <c r="D56" s="32"/>
      <c r="E56" s="33"/>
      <c r="F56" s="3"/>
      <c r="G56" s="9">
        <v>2219</v>
      </c>
      <c r="H56" s="9"/>
      <c r="I56" s="23">
        <v>250000</v>
      </c>
      <c r="J56" s="23"/>
    </row>
    <row r="57" spans="1:23" ht="15.75" x14ac:dyDescent="0.25">
      <c r="A57" s="34" t="s">
        <v>33</v>
      </c>
      <c r="B57" s="4"/>
      <c r="C57" s="4"/>
      <c r="D57" s="4"/>
      <c r="E57" s="5"/>
      <c r="F57" s="3"/>
      <c r="G57" s="9">
        <v>2310</v>
      </c>
      <c r="H57" s="9"/>
      <c r="I57" s="23">
        <v>200000</v>
      </c>
      <c r="J57" s="23"/>
    </row>
    <row r="58" spans="1:23" ht="15.75" x14ac:dyDescent="0.25">
      <c r="A58" s="27" t="s">
        <v>55</v>
      </c>
      <c r="B58" s="35"/>
      <c r="C58" s="36"/>
      <c r="D58" s="36"/>
      <c r="E58" s="37"/>
      <c r="F58" s="3"/>
      <c r="G58" s="9">
        <v>2321</v>
      </c>
      <c r="H58" s="9"/>
      <c r="I58" s="23">
        <v>40000</v>
      </c>
      <c r="J58" s="23"/>
    </row>
    <row r="59" spans="1:23" ht="15.75" x14ac:dyDescent="0.25">
      <c r="A59" s="34" t="s">
        <v>34</v>
      </c>
      <c r="B59" s="4"/>
      <c r="C59" s="4"/>
      <c r="D59" s="4"/>
      <c r="E59" s="5"/>
      <c r="F59" s="3"/>
      <c r="G59" s="22">
        <v>2411</v>
      </c>
      <c r="H59" s="22"/>
      <c r="I59" s="23">
        <v>70000</v>
      </c>
      <c r="J59" s="23"/>
      <c r="Q59" s="43"/>
      <c r="W59" s="43"/>
    </row>
    <row r="60" spans="1:23" ht="15.75" x14ac:dyDescent="0.25">
      <c r="A60" s="34" t="s">
        <v>35</v>
      </c>
      <c r="B60" s="4"/>
      <c r="C60" s="4"/>
      <c r="D60" s="4"/>
      <c r="E60" s="5"/>
      <c r="F60" s="3"/>
      <c r="G60" s="22">
        <v>3111</v>
      </c>
      <c r="H60" s="22"/>
      <c r="I60" s="23">
        <v>5000</v>
      </c>
      <c r="J60" s="23"/>
      <c r="Q60" s="43"/>
      <c r="W60" s="43"/>
    </row>
    <row r="61" spans="1:23" ht="15.75" x14ac:dyDescent="0.25">
      <c r="A61" s="34" t="s">
        <v>36</v>
      </c>
      <c r="B61" s="4"/>
      <c r="C61" s="4"/>
      <c r="D61" s="4"/>
      <c r="E61" s="5"/>
      <c r="F61" s="3"/>
      <c r="G61" s="22">
        <v>3113</v>
      </c>
      <c r="H61" s="22"/>
      <c r="I61" s="23">
        <v>140000</v>
      </c>
      <c r="J61" s="23"/>
      <c r="Q61" s="43"/>
      <c r="W61" s="43"/>
    </row>
    <row r="62" spans="1:23" ht="15.75" x14ac:dyDescent="0.25">
      <c r="A62" s="34" t="s">
        <v>37</v>
      </c>
      <c r="B62" s="4"/>
      <c r="C62" s="4"/>
      <c r="D62" s="4"/>
      <c r="E62" s="5"/>
      <c r="F62" s="3"/>
      <c r="G62" s="22">
        <v>3314</v>
      </c>
      <c r="H62" s="22"/>
      <c r="I62" s="23">
        <v>30000</v>
      </c>
      <c r="J62" s="23"/>
      <c r="Q62" s="43"/>
      <c r="W62" s="43"/>
    </row>
    <row r="63" spans="1:23" ht="15.75" x14ac:dyDescent="0.25">
      <c r="A63" s="26" t="s">
        <v>38</v>
      </c>
      <c r="B63" s="26"/>
      <c r="C63" s="26"/>
      <c r="D63" s="26"/>
      <c r="E63" s="26"/>
      <c r="F63" s="3"/>
      <c r="G63" s="22">
        <v>3322</v>
      </c>
      <c r="H63" s="22"/>
      <c r="I63" s="23">
        <v>50000</v>
      </c>
      <c r="J63" s="23"/>
      <c r="Q63" s="43"/>
      <c r="W63" s="43"/>
    </row>
    <row r="64" spans="1:23" ht="15.75" x14ac:dyDescent="0.25">
      <c r="A64" s="27" t="s">
        <v>39</v>
      </c>
      <c r="B64" s="27"/>
      <c r="C64" s="27"/>
      <c r="D64" s="27"/>
      <c r="E64" s="3"/>
      <c r="F64" s="3"/>
      <c r="G64" s="22">
        <v>3399</v>
      </c>
      <c r="H64" s="22"/>
      <c r="I64" s="23">
        <v>367700</v>
      </c>
      <c r="J64" s="23"/>
      <c r="Q64" s="43"/>
      <c r="W64" s="43"/>
    </row>
    <row r="65" spans="1:23" ht="15.75" x14ac:dyDescent="0.25">
      <c r="A65" s="26" t="s">
        <v>40</v>
      </c>
      <c r="B65" s="26"/>
      <c r="C65" s="26"/>
      <c r="D65" s="26"/>
      <c r="E65" s="26"/>
      <c r="F65" s="3"/>
      <c r="G65" s="22">
        <v>3419</v>
      </c>
      <c r="H65" s="22"/>
      <c r="I65" s="23">
        <v>300000</v>
      </c>
      <c r="J65" s="23"/>
      <c r="Q65" s="43"/>
      <c r="W65" s="43"/>
    </row>
    <row r="66" spans="1:23" ht="15.75" x14ac:dyDescent="0.25">
      <c r="A66" s="26" t="s">
        <v>17</v>
      </c>
      <c r="B66" s="26"/>
      <c r="C66" s="26"/>
      <c r="D66" s="26"/>
      <c r="E66" s="26"/>
      <c r="F66" s="3"/>
      <c r="G66" s="22">
        <v>3421</v>
      </c>
      <c r="H66" s="22"/>
      <c r="I66" s="23">
        <v>2500000</v>
      </c>
      <c r="J66" s="23"/>
      <c r="Q66" s="43"/>
      <c r="W66" s="43"/>
    </row>
    <row r="67" spans="1:23" ht="15.75" x14ac:dyDescent="0.25">
      <c r="A67" s="34" t="s">
        <v>18</v>
      </c>
      <c r="B67" s="4"/>
      <c r="C67" s="4"/>
      <c r="D67" s="4"/>
      <c r="E67" s="5"/>
      <c r="F67" s="3"/>
      <c r="G67" s="22">
        <v>3613</v>
      </c>
      <c r="H67" s="22"/>
      <c r="I67" s="23">
        <v>180000</v>
      </c>
      <c r="J67" s="23"/>
      <c r="Q67" s="43"/>
      <c r="W67" s="43"/>
    </row>
    <row r="68" spans="1:23" ht="15.75" x14ac:dyDescent="0.25">
      <c r="A68" s="34" t="s">
        <v>41</v>
      </c>
      <c r="B68" s="4"/>
      <c r="C68" s="4"/>
      <c r="D68" s="4"/>
      <c r="E68" s="5"/>
      <c r="F68" s="3"/>
      <c r="G68" s="22">
        <v>3631</v>
      </c>
      <c r="H68" s="22"/>
      <c r="I68" s="23">
        <v>500000</v>
      </c>
      <c r="J68" s="23"/>
      <c r="Q68" s="43"/>
      <c r="W68" s="43"/>
    </row>
    <row r="69" spans="1:23" ht="15.75" x14ac:dyDescent="0.25">
      <c r="A69" s="34" t="s">
        <v>19</v>
      </c>
      <c r="B69" s="4"/>
      <c r="C69" s="4"/>
      <c r="D69" s="4"/>
      <c r="E69" s="5"/>
      <c r="F69" s="3"/>
      <c r="G69" s="22">
        <v>3632</v>
      </c>
      <c r="H69" s="22"/>
      <c r="I69" s="23">
        <v>100000</v>
      </c>
      <c r="J69" s="23"/>
      <c r="Q69" s="43"/>
      <c r="W69" s="43"/>
    </row>
    <row r="70" spans="1:23" ht="15.75" x14ac:dyDescent="0.25">
      <c r="A70" s="34" t="s">
        <v>42</v>
      </c>
      <c r="B70" s="4"/>
      <c r="C70" s="4"/>
      <c r="D70" s="4"/>
      <c r="E70" s="5"/>
      <c r="F70" s="3"/>
      <c r="G70" s="22">
        <v>3639</v>
      </c>
      <c r="H70" s="22"/>
      <c r="I70" s="23">
        <v>300000</v>
      </c>
      <c r="J70" s="23"/>
      <c r="Q70" s="43"/>
      <c r="W70" s="43"/>
    </row>
    <row r="71" spans="1:23" ht="15.75" x14ac:dyDescent="0.25">
      <c r="A71" s="34" t="s">
        <v>43</v>
      </c>
      <c r="B71" s="4"/>
      <c r="C71" s="4"/>
      <c r="D71" s="4"/>
      <c r="E71" s="5"/>
      <c r="F71" s="3"/>
      <c r="G71" s="22">
        <v>3721</v>
      </c>
      <c r="H71" s="22"/>
      <c r="I71" s="23">
        <v>30000</v>
      </c>
      <c r="J71" s="23"/>
      <c r="Q71" s="43"/>
      <c r="W71" s="43"/>
    </row>
    <row r="72" spans="1:23" ht="15.75" x14ac:dyDescent="0.25">
      <c r="A72" s="34" t="s">
        <v>44</v>
      </c>
      <c r="B72" s="4"/>
      <c r="C72" s="4"/>
      <c r="D72" s="4"/>
      <c r="E72" s="5"/>
      <c r="F72" s="3"/>
      <c r="G72" s="22">
        <v>3722</v>
      </c>
      <c r="H72" s="22"/>
      <c r="I72" s="23">
        <v>800000</v>
      </c>
      <c r="J72" s="23"/>
      <c r="Q72" s="43"/>
      <c r="W72" s="43"/>
    </row>
    <row r="73" spans="1:23" ht="15.75" x14ac:dyDescent="0.25">
      <c r="A73" s="26" t="s">
        <v>45</v>
      </c>
      <c r="B73" s="26"/>
      <c r="C73" s="26"/>
      <c r="D73" s="26"/>
      <c r="E73" s="26"/>
      <c r="F73" s="3"/>
      <c r="G73" s="22">
        <v>3723</v>
      </c>
      <c r="H73" s="22"/>
      <c r="I73" s="23">
        <v>15000</v>
      </c>
      <c r="J73" s="23"/>
      <c r="Q73" s="43"/>
      <c r="W73" s="43"/>
    </row>
    <row r="74" spans="1:23" ht="15.75" x14ac:dyDescent="0.25">
      <c r="A74" s="26" t="s">
        <v>46</v>
      </c>
      <c r="B74" s="26"/>
      <c r="C74" s="26"/>
      <c r="D74" s="26"/>
      <c r="E74" s="26"/>
      <c r="F74" s="3"/>
      <c r="G74" s="22">
        <v>3725</v>
      </c>
      <c r="H74" s="22"/>
      <c r="I74" s="23">
        <v>400000</v>
      </c>
      <c r="J74" s="23"/>
      <c r="Q74" s="43"/>
      <c r="W74" s="43"/>
    </row>
    <row r="75" spans="1:23" ht="15.75" x14ac:dyDescent="0.25">
      <c r="A75" s="26" t="s">
        <v>22</v>
      </c>
      <c r="B75" s="26"/>
      <c r="C75" s="26"/>
      <c r="D75" s="26"/>
      <c r="E75" s="26"/>
      <c r="F75" s="3"/>
      <c r="G75" s="22">
        <v>3745</v>
      </c>
      <c r="H75" s="22"/>
      <c r="I75" s="23">
        <v>840000</v>
      </c>
      <c r="J75" s="23"/>
      <c r="Q75" s="43"/>
      <c r="W75" s="43"/>
    </row>
    <row r="76" spans="1:23" ht="15.75" x14ac:dyDescent="0.25">
      <c r="A76" s="26" t="s">
        <v>47</v>
      </c>
      <c r="B76" s="26"/>
      <c r="C76" s="26"/>
      <c r="D76" s="26"/>
      <c r="E76" s="26"/>
      <c r="F76" s="3"/>
      <c r="G76" s="22">
        <v>4351</v>
      </c>
      <c r="H76" s="22"/>
      <c r="I76" s="23">
        <v>400000</v>
      </c>
      <c r="J76" s="23"/>
      <c r="Q76" s="43"/>
      <c r="W76" s="43"/>
    </row>
    <row r="77" spans="1:23" ht="15.75" x14ac:dyDescent="0.25">
      <c r="A77" s="26" t="s">
        <v>48</v>
      </c>
      <c r="B77" s="26"/>
      <c r="C77" s="26"/>
      <c r="D77" s="26"/>
      <c r="E77" s="26"/>
      <c r="F77" s="3"/>
      <c r="G77" s="22">
        <v>5512</v>
      </c>
      <c r="H77" s="22"/>
      <c r="I77" s="23">
        <v>250000</v>
      </c>
      <c r="J77" s="23"/>
      <c r="Q77" s="43"/>
      <c r="W77" s="43"/>
    </row>
    <row r="78" spans="1:23" ht="15.75" x14ac:dyDescent="0.25">
      <c r="A78" s="26" t="s">
        <v>49</v>
      </c>
      <c r="B78" s="26"/>
      <c r="C78" s="26"/>
      <c r="D78" s="26"/>
      <c r="E78" s="26"/>
      <c r="F78" s="3"/>
      <c r="G78" s="22">
        <v>6112</v>
      </c>
      <c r="H78" s="22"/>
      <c r="I78" s="23">
        <v>2000000</v>
      </c>
      <c r="J78" s="23"/>
      <c r="Q78" s="43"/>
      <c r="W78" s="43"/>
    </row>
    <row r="79" spans="1:23" ht="15.75" x14ac:dyDescent="0.25">
      <c r="A79" s="34" t="s">
        <v>24</v>
      </c>
      <c r="B79" s="4"/>
      <c r="C79" s="4"/>
      <c r="D79" s="4"/>
      <c r="E79" s="5"/>
      <c r="F79" s="3"/>
      <c r="G79" s="22">
        <v>6171</v>
      </c>
      <c r="H79" s="22"/>
      <c r="I79" s="23">
        <v>3600000</v>
      </c>
      <c r="J79" s="23"/>
      <c r="Q79" s="43"/>
      <c r="W79" s="43"/>
    </row>
    <row r="80" spans="1:23" ht="15.75" x14ac:dyDescent="0.25">
      <c r="A80" s="34" t="s">
        <v>50</v>
      </c>
      <c r="B80" s="4"/>
      <c r="C80" s="4"/>
      <c r="D80" s="4"/>
      <c r="E80" s="5"/>
      <c r="F80" s="3"/>
      <c r="G80" s="22">
        <v>6399</v>
      </c>
      <c r="H80" s="22"/>
      <c r="I80" s="23">
        <v>160000</v>
      </c>
      <c r="J80" s="23"/>
      <c r="Q80" s="43"/>
      <c r="W80" s="43"/>
    </row>
    <row r="81" spans="1:10" x14ac:dyDescent="0.25">
      <c r="G81" s="20"/>
      <c r="H81" s="21"/>
    </row>
    <row r="82" spans="1:10" x14ac:dyDescent="0.25">
      <c r="C82" s="41" t="s">
        <v>56</v>
      </c>
      <c r="D82" s="41"/>
      <c r="E82" s="39"/>
      <c r="F82" s="39"/>
      <c r="G82" s="39"/>
      <c r="H82" s="39"/>
      <c r="I82" s="42">
        <f>SUM(I52:I81)</f>
        <v>14937700</v>
      </c>
      <c r="J82" s="41"/>
    </row>
    <row r="83" spans="1:10" x14ac:dyDescent="0.25">
      <c r="C83" s="44"/>
      <c r="D83" s="44"/>
      <c r="E83" s="39"/>
      <c r="F83" s="39"/>
      <c r="G83" s="39"/>
      <c r="H83" s="39"/>
      <c r="I83" s="45"/>
      <c r="J83" s="44"/>
    </row>
    <row r="84" spans="1:10" x14ac:dyDescent="0.25">
      <c r="C84" s="44"/>
      <c r="D84" s="44"/>
      <c r="E84" s="39"/>
      <c r="F84" s="39"/>
      <c r="G84" s="39"/>
      <c r="H84" s="39"/>
      <c r="I84" s="45"/>
      <c r="J84" s="44"/>
    </row>
    <row r="85" spans="1:10" x14ac:dyDescent="0.25">
      <c r="C85" s="44"/>
      <c r="D85" s="44"/>
      <c r="E85" s="39"/>
      <c r="F85" s="39"/>
      <c r="G85" s="39"/>
      <c r="H85" s="39"/>
      <c r="I85" s="45"/>
      <c r="J85" s="44"/>
    </row>
    <row r="86" spans="1:10" x14ac:dyDescent="0.25">
      <c r="C86" s="44"/>
      <c r="D86" s="44"/>
      <c r="E86" s="39"/>
      <c r="F86" s="39"/>
      <c r="G86" s="39"/>
      <c r="H86" s="39"/>
      <c r="I86" s="45"/>
      <c r="J86" s="44"/>
    </row>
    <row r="87" spans="1:10" x14ac:dyDescent="0.25">
      <c r="C87" s="44"/>
      <c r="D87" s="44"/>
      <c r="E87" s="39"/>
      <c r="F87" s="39"/>
      <c r="G87" s="39"/>
      <c r="H87" s="39"/>
      <c r="I87" s="45"/>
      <c r="J87" s="44"/>
    </row>
    <row r="88" spans="1:10" x14ac:dyDescent="0.25">
      <c r="C88" s="44"/>
      <c r="D88" s="44"/>
      <c r="E88" s="39"/>
      <c r="F88" s="39"/>
      <c r="G88" s="39"/>
      <c r="H88" s="39"/>
      <c r="I88" s="45"/>
      <c r="J88" s="44"/>
    </row>
    <row r="91" spans="1:10" x14ac:dyDescent="0.25">
      <c r="A91" t="s">
        <v>57</v>
      </c>
    </row>
    <row r="92" spans="1:10" x14ac:dyDescent="0.25">
      <c r="A92" t="s">
        <v>58</v>
      </c>
    </row>
  </sheetData>
  <mergeCells count="183">
    <mergeCell ref="A74:E74"/>
    <mergeCell ref="A75:E75"/>
    <mergeCell ref="A76:E76"/>
    <mergeCell ref="A78:E78"/>
    <mergeCell ref="A79:E79"/>
    <mergeCell ref="A80:E80"/>
    <mergeCell ref="A77:E77"/>
    <mergeCell ref="A62:E62"/>
    <mergeCell ref="A63:E63"/>
    <mergeCell ref="A65:E65"/>
    <mergeCell ref="A66:E66"/>
    <mergeCell ref="A67:E67"/>
    <mergeCell ref="C82:D82"/>
    <mergeCell ref="I82:J82"/>
    <mergeCell ref="A53:E53"/>
    <mergeCell ref="A52:E52"/>
    <mergeCell ref="A54:E54"/>
    <mergeCell ref="A55:E55"/>
    <mergeCell ref="A56:E56"/>
    <mergeCell ref="A57:E57"/>
    <mergeCell ref="A71:E71"/>
    <mergeCell ref="A72:E72"/>
    <mergeCell ref="A73:E73"/>
    <mergeCell ref="A68:E68"/>
    <mergeCell ref="A69:E69"/>
    <mergeCell ref="A70:E70"/>
    <mergeCell ref="G54:H54"/>
    <mergeCell ref="I54:J54"/>
    <mergeCell ref="A59:E59"/>
    <mergeCell ref="A60:E60"/>
    <mergeCell ref="A61:E61"/>
    <mergeCell ref="G79:H79"/>
    <mergeCell ref="I79:J79"/>
    <mergeCell ref="G80:H80"/>
    <mergeCell ref="I80:J80"/>
    <mergeCell ref="G81:H81"/>
    <mergeCell ref="I75:J75"/>
    <mergeCell ref="G76:H76"/>
    <mergeCell ref="I76:J76"/>
    <mergeCell ref="G77:H77"/>
    <mergeCell ref="I77:J77"/>
    <mergeCell ref="G78:H78"/>
    <mergeCell ref="I78:J78"/>
    <mergeCell ref="G71:H71"/>
    <mergeCell ref="G72:H72"/>
    <mergeCell ref="G73:H73"/>
    <mergeCell ref="G75:H75"/>
    <mergeCell ref="G74:H74"/>
    <mergeCell ref="I70:J70"/>
    <mergeCell ref="I71:J71"/>
    <mergeCell ref="I72:J72"/>
    <mergeCell ref="I73:J73"/>
    <mergeCell ref="I74:J74"/>
    <mergeCell ref="G66:H66"/>
    <mergeCell ref="G67:H67"/>
    <mergeCell ref="G68:H68"/>
    <mergeCell ref="G69:H69"/>
    <mergeCell ref="G70:H70"/>
    <mergeCell ref="I66:J66"/>
    <mergeCell ref="I67:J67"/>
    <mergeCell ref="I68:J68"/>
    <mergeCell ref="I69:J69"/>
    <mergeCell ref="G61:H61"/>
    <mergeCell ref="G62:H62"/>
    <mergeCell ref="G63:H63"/>
    <mergeCell ref="G64:H64"/>
    <mergeCell ref="G65:H65"/>
    <mergeCell ref="I60:J60"/>
    <mergeCell ref="I61:J61"/>
    <mergeCell ref="I62:J62"/>
    <mergeCell ref="I63:J63"/>
    <mergeCell ref="I64:J64"/>
    <mergeCell ref="I65:J65"/>
    <mergeCell ref="G58:H58"/>
    <mergeCell ref="G59:H59"/>
    <mergeCell ref="G60:H60"/>
    <mergeCell ref="I52:J52"/>
    <mergeCell ref="I53:J53"/>
    <mergeCell ref="I55:J55"/>
    <mergeCell ref="I56:J56"/>
    <mergeCell ref="I57:J57"/>
    <mergeCell ref="I58:J58"/>
    <mergeCell ref="I59:J59"/>
    <mergeCell ref="G55:H55"/>
    <mergeCell ref="G56:H56"/>
    <mergeCell ref="G57:H57"/>
    <mergeCell ref="I51:J51"/>
    <mergeCell ref="A51:E51"/>
    <mergeCell ref="F51:H51"/>
    <mergeCell ref="G44:H44"/>
    <mergeCell ref="G48:H48"/>
    <mergeCell ref="G49:H49"/>
    <mergeCell ref="G50:H50"/>
    <mergeCell ref="G52:H52"/>
    <mergeCell ref="G53:H53"/>
    <mergeCell ref="G35:H35"/>
    <mergeCell ref="G36:H36"/>
    <mergeCell ref="G37:H37"/>
    <mergeCell ref="G38:H38"/>
    <mergeCell ref="G39:H39"/>
    <mergeCell ref="G43:H43"/>
    <mergeCell ref="G29:H29"/>
    <mergeCell ref="G30:H30"/>
    <mergeCell ref="G31:H31"/>
    <mergeCell ref="G32:H32"/>
    <mergeCell ref="G33:H33"/>
    <mergeCell ref="G34:H34"/>
    <mergeCell ref="G23:H23"/>
    <mergeCell ref="G24:H24"/>
    <mergeCell ref="G25:H25"/>
    <mergeCell ref="G26:H26"/>
    <mergeCell ref="G27:H27"/>
    <mergeCell ref="G28:H28"/>
    <mergeCell ref="D38:E38"/>
    <mergeCell ref="I38:J38"/>
    <mergeCell ref="G12:H12"/>
    <mergeCell ref="G13:H13"/>
    <mergeCell ref="G14:H14"/>
    <mergeCell ref="G15:H15"/>
    <mergeCell ref="G16:H16"/>
    <mergeCell ref="G17:H17"/>
    <mergeCell ref="G18:H18"/>
    <mergeCell ref="I37:J37"/>
    <mergeCell ref="A1:J1"/>
    <mergeCell ref="A22:E22"/>
    <mergeCell ref="A23:E23"/>
    <mergeCell ref="I22:J22"/>
    <mergeCell ref="I23:J23"/>
    <mergeCell ref="G19:H19"/>
    <mergeCell ref="G20:H20"/>
    <mergeCell ref="G21:H21"/>
    <mergeCell ref="G22:H22"/>
    <mergeCell ref="I31:J31"/>
    <mergeCell ref="I32:J32"/>
    <mergeCell ref="I33:J33"/>
    <mergeCell ref="I34:J34"/>
    <mergeCell ref="I35:J35"/>
    <mergeCell ref="I36:J36"/>
    <mergeCell ref="I25:J25"/>
    <mergeCell ref="I26:J26"/>
    <mergeCell ref="I27:J27"/>
    <mergeCell ref="I28:J28"/>
    <mergeCell ref="I29:J29"/>
    <mergeCell ref="I30:J30"/>
    <mergeCell ref="I17:J17"/>
    <mergeCell ref="I18:J18"/>
    <mergeCell ref="I19:J19"/>
    <mergeCell ref="I20:J20"/>
    <mergeCell ref="I21:J21"/>
    <mergeCell ref="I24:J24"/>
    <mergeCell ref="A35:E35"/>
    <mergeCell ref="A36:E36"/>
    <mergeCell ref="A37:E37"/>
    <mergeCell ref="F11:G11"/>
    <mergeCell ref="I12:J12"/>
    <mergeCell ref="I13:J13"/>
    <mergeCell ref="I14:J14"/>
    <mergeCell ref="I15:J15"/>
    <mergeCell ref="I16:J16"/>
    <mergeCell ref="A29:E29"/>
    <mergeCell ref="A30:E30"/>
    <mergeCell ref="A31:E31"/>
    <mergeCell ref="A32:E32"/>
    <mergeCell ref="A33:E33"/>
    <mergeCell ref="A34:E34"/>
    <mergeCell ref="A21:E21"/>
    <mergeCell ref="A24:E24"/>
    <mergeCell ref="A25:E25"/>
    <mergeCell ref="A26:E26"/>
    <mergeCell ref="A27:E27"/>
    <mergeCell ref="A28:E28"/>
    <mergeCell ref="A12:E12"/>
    <mergeCell ref="A13:E13"/>
    <mergeCell ref="A14:E14"/>
    <mergeCell ref="A15:E15"/>
    <mergeCell ref="A16:E16"/>
    <mergeCell ref="A18:E18"/>
    <mergeCell ref="A17:E17"/>
    <mergeCell ref="A19:E19"/>
    <mergeCell ref="A20:E20"/>
    <mergeCell ref="A11:D11"/>
    <mergeCell ref="H11:J11"/>
    <mergeCell ref="C2:G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Kondelčíková</dc:creator>
  <cp:lastModifiedBy>Alice Kondelčíková</cp:lastModifiedBy>
  <cp:lastPrinted>2024-11-06T10:39:36Z</cp:lastPrinted>
  <dcterms:created xsi:type="dcterms:W3CDTF">2024-11-05T09:09:03Z</dcterms:created>
  <dcterms:modified xsi:type="dcterms:W3CDTF">2024-11-06T10:40:24Z</dcterms:modified>
</cp:coreProperties>
</file>